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6" windowHeight="8808" activeTab="0"/>
  </bookViews>
  <sheets>
    <sheet name="10. OSTALE NAMIRNICE" sheetId="1" r:id="rId1"/>
  </sheets>
  <definedNames>
    <definedName name="_xlnm.Print_Titles" localSheetId="0">'10. OSTALE NAMIRNICE'!$1:$5</definedName>
  </definedNames>
  <calcPr fullCalcOnLoad="1"/>
</workbook>
</file>

<file path=xl/sharedStrings.xml><?xml version="1.0" encoding="utf-8"?>
<sst xmlns="http://schemas.openxmlformats.org/spreadsheetml/2006/main" count="132" uniqueCount="81">
  <si>
    <t>PONUDBENI LIST - TROŠKOVNIK</t>
  </si>
  <si>
    <t xml:space="preserve">Evidencijski broj nabave: </t>
  </si>
  <si>
    <t>Predmet nabave:</t>
  </si>
  <si>
    <t>Ostale namirnice za potrebe kuhinje</t>
  </si>
  <si>
    <t>PONUDITELJ:</t>
  </si>
  <si>
    <t>(naziv, adresa i OIB)</t>
  </si>
  <si>
    <t>Naziv proizvoda</t>
  </si>
  <si>
    <t>Jedinica mjere</t>
  </si>
  <si>
    <t>Godišnja količina</t>
  </si>
  <si>
    <t>Cijena po jedinici mjere bez PDV-a</t>
  </si>
  <si>
    <t>UKUPNO (3x4)</t>
  </si>
  <si>
    <t>Marmelada miješana 3/1</t>
  </si>
  <si>
    <t>kg</t>
  </si>
  <si>
    <t>kom</t>
  </si>
  <si>
    <t>l</t>
  </si>
  <si>
    <t>Kore za baklave</t>
  </si>
  <si>
    <t>Lisnato tijesto</t>
  </si>
  <si>
    <t>Njoke</t>
  </si>
  <si>
    <t>Margarin Margo 250 g</t>
  </si>
  <si>
    <t>Stolni margarin 250 g</t>
  </si>
  <si>
    <t>Mast svinjska</t>
  </si>
  <si>
    <t xml:space="preserve">Šlag u tetrapaku  1/1              </t>
  </si>
  <si>
    <t>Gustin 200 g</t>
  </si>
  <si>
    <t>Kava 200 g</t>
  </si>
  <si>
    <t>Čokolada mliječna 200 g</t>
  </si>
  <si>
    <t>Čokolada za kuhanje 200g</t>
  </si>
  <si>
    <t>Čaj voćni 40g</t>
  </si>
  <si>
    <t>kut</t>
  </si>
  <si>
    <t>Kokosovo brašno 200 g</t>
  </si>
  <si>
    <t>Vrhnje – za kuhanje</t>
  </si>
  <si>
    <t>Prašak za pecivo 13g (vrećice)</t>
  </si>
  <si>
    <t>Prašak za puding 1/1</t>
  </si>
  <si>
    <t>Divka 250 g</t>
  </si>
  <si>
    <t>Puding - čašica</t>
  </si>
  <si>
    <t>Tjestenina s jajima 5/1 Reggia</t>
  </si>
  <si>
    <t>Šećer</t>
  </si>
  <si>
    <t>Griz 1/1</t>
  </si>
  <si>
    <t>Majoneza 5/1</t>
  </si>
  <si>
    <t>Senf 1/1</t>
  </si>
  <si>
    <t>Tunjevina – filet u komadu</t>
  </si>
  <si>
    <t>Čokolino</t>
  </si>
  <si>
    <t>Sol 10/1</t>
  </si>
  <si>
    <t>Papar</t>
  </si>
  <si>
    <t>Aleva paprika   1/1</t>
  </si>
  <si>
    <t>Vegeta</t>
  </si>
  <si>
    <t>Vino bijelo     1/1</t>
  </si>
  <si>
    <t>Pivo 0,50 l</t>
  </si>
  <si>
    <t>Rum 1/1</t>
  </si>
  <si>
    <t>Amaro 1/1</t>
  </si>
  <si>
    <t>Konjak 1/1</t>
  </si>
  <si>
    <t>Cherry 1/1</t>
  </si>
  <si>
    <t>Gazirana min. voda 1,5 l</t>
  </si>
  <si>
    <t>Gazirana pića 2/1</t>
  </si>
  <si>
    <t>Sok tetrapak 1/1</t>
  </si>
  <si>
    <t>Sok u pl. ambalaži  0,5 l</t>
  </si>
  <si>
    <t>Sok u tetrapaku 0,2 l</t>
  </si>
  <si>
    <t>Cedevita  200 g</t>
  </si>
  <si>
    <t>Sok sirup (naranča, višnja, jagoda) 1/1</t>
  </si>
  <si>
    <t>Ukupno bez PDV-a</t>
  </si>
  <si>
    <t>UKUPNO</t>
  </si>
  <si>
    <t>Ponudbeni list mora biti potpun.</t>
  </si>
  <si>
    <t>Uvjeti plaćanja: 30 dana od dana izdavanja računa.</t>
  </si>
  <si>
    <t>Način plaćanja: Transakcijski.</t>
  </si>
  <si>
    <t>Paritet: FCO kupac.</t>
  </si>
  <si>
    <t>Ponuditelj:</t>
  </si>
  <si>
    <t>Datum:</t>
  </si>
  <si>
    <t>(pečat i potpis)</t>
  </si>
  <si>
    <t>Suncokretovo ulje 10/1</t>
  </si>
  <si>
    <t>Maslinovo ulje 1/1</t>
  </si>
  <si>
    <t>Vanilija šećer 10 g (vrećice)</t>
  </si>
  <si>
    <t>Kukuruzna krupica 1/1</t>
  </si>
  <si>
    <t>Riža dugo zrno 1/1</t>
  </si>
  <si>
    <t>Goveđa kocka</t>
  </si>
  <si>
    <t>Vinski ocat 1/1</t>
  </si>
  <si>
    <t xml:space="preserve">Panettone cca 0,75-1 kg </t>
  </si>
  <si>
    <t>PDV</t>
  </si>
  <si>
    <t>Brašno glatko-  tip 550   5/1</t>
  </si>
  <si>
    <t>Med hotelski 20 g</t>
  </si>
  <si>
    <t>Čaj Uvin 50 g</t>
  </si>
  <si>
    <t>9/2022.</t>
  </si>
  <si>
    <t>Marmelada miješana hotel. 20g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</si>
</sst>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 locked="0"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0" xfId="0" applyFont="1" applyAlignment="1" applyProtection="1">
      <alignment/>
      <protection locked="0"/>
    </xf>
    <xf numFmtId="0" fontId="37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7" fillId="0" borderId="11" xfId="0" applyFont="1" applyBorder="1" applyAlignment="1" applyProtection="1">
      <alignment horizontal="center" vertical="center" wrapText="1"/>
      <protection locked="0"/>
    </xf>
    <xf numFmtId="0" fontId="40" fillId="0" borderId="11" xfId="0" applyFont="1" applyBorder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/>
    </xf>
    <xf numFmtId="0" fontId="37" fillId="0" borderId="0" xfId="0" applyFont="1" applyAlignment="1" applyProtection="1">
      <alignment horizontal="left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7" fillId="0" borderId="13" xfId="0" applyFont="1" applyBorder="1" applyAlignment="1" applyProtection="1">
      <alignment horizontal="center" vertical="center" wrapText="1"/>
      <protection/>
    </xf>
    <xf numFmtId="0" fontId="4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horizontal="justify"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37" fillId="0" borderId="0" xfId="0" applyFont="1" applyBorder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37" fillId="0" borderId="11" xfId="0" applyFont="1" applyBorder="1" applyAlignment="1" applyProtection="1">
      <alignment horizontal="center" vertical="center" wrapText="1"/>
      <protection/>
    </xf>
    <xf numFmtId="0" fontId="40" fillId="0" borderId="11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37" fillId="0" borderId="10" xfId="0" applyFont="1" applyBorder="1" applyAlignment="1" applyProtection="1">
      <alignment horizontal="left"/>
      <protection/>
    </xf>
    <xf numFmtId="0" fontId="37" fillId="0" borderId="18" xfId="0" applyFont="1" applyBorder="1" applyAlignment="1" applyProtection="1">
      <alignment horizontal="left"/>
      <protection/>
    </xf>
    <xf numFmtId="3" fontId="0" fillId="0" borderId="16" xfId="0" applyNumberFormat="1" applyFont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center"/>
      <protection/>
    </xf>
    <xf numFmtId="0" fontId="37" fillId="0" borderId="10" xfId="0" applyFont="1" applyBorder="1" applyAlignment="1" applyProtection="1">
      <alignment horizontal="center"/>
      <protection/>
    </xf>
    <xf numFmtId="0" fontId="37" fillId="0" borderId="19" xfId="0" applyFont="1" applyBorder="1" applyAlignment="1" applyProtection="1">
      <alignment horizontal="center" vertical="center" wrapText="1"/>
      <protection/>
    </xf>
    <xf numFmtId="0" fontId="40" fillId="0" borderId="19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39" fillId="0" borderId="0" xfId="0" applyFont="1" applyAlignment="1" applyProtection="1">
      <alignment horizontal="center"/>
      <protection/>
    </xf>
    <xf numFmtId="164" fontId="21" fillId="0" borderId="16" xfId="0" applyNumberFormat="1" applyFont="1" applyBorder="1" applyAlignment="1" applyProtection="1">
      <alignment vertical="center" wrapText="1"/>
      <protection locked="0"/>
    </xf>
    <xf numFmtId="164" fontId="21" fillId="0" borderId="20" xfId="0" applyNumberFormat="1" applyFont="1" applyBorder="1" applyAlignment="1" applyProtection="1">
      <alignment vertical="center" wrapText="1"/>
      <protection/>
    </xf>
    <xf numFmtId="164" fontId="21" fillId="0" borderId="17" xfId="0" applyNumberFormat="1" applyFont="1" applyBorder="1" applyAlignment="1" applyProtection="1">
      <alignment vertical="center" wrapText="1"/>
      <protection locked="0"/>
    </xf>
    <xf numFmtId="164" fontId="21" fillId="0" borderId="21" xfId="0" applyNumberFormat="1" applyFont="1" applyBorder="1" applyAlignment="1" applyProtection="1">
      <alignment vertical="center" wrapText="1"/>
      <protection/>
    </xf>
    <xf numFmtId="0" fontId="22" fillId="0" borderId="22" xfId="0" applyFont="1" applyBorder="1" applyAlignment="1" applyProtection="1">
      <alignment/>
      <protection locked="0"/>
    </xf>
    <xf numFmtId="164" fontId="22" fillId="0" borderId="22" xfId="0" applyNumberFormat="1" applyFont="1" applyBorder="1" applyAlignment="1" applyProtection="1">
      <alignment/>
      <protection/>
    </xf>
    <xf numFmtId="0" fontId="22" fillId="0" borderId="23" xfId="0" applyFont="1" applyBorder="1" applyAlignment="1" applyProtection="1">
      <alignment/>
      <protection locked="0"/>
    </xf>
    <xf numFmtId="164" fontId="22" fillId="0" borderId="23" xfId="0" applyNumberFormat="1" applyFont="1" applyBorder="1" applyAlignment="1" applyProtection="1">
      <alignment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workbookViewId="0" topLeftCell="A1">
      <selection activeCell="A1" sqref="A1:E1"/>
    </sheetView>
  </sheetViews>
  <sheetFormatPr defaultColWidth="9.140625" defaultRowHeight="15"/>
  <cols>
    <col min="1" max="1" width="28.140625" style="28" customWidth="1"/>
    <col min="2" max="2" width="8.8515625" style="28" customWidth="1"/>
    <col min="3" max="3" width="14.421875" style="28" customWidth="1"/>
    <col min="4" max="4" width="17.57421875" style="13" customWidth="1"/>
    <col min="5" max="5" width="18.8515625" style="28" customWidth="1"/>
    <col min="6" max="16384" width="8.8515625" style="7" customWidth="1"/>
  </cols>
  <sheetData>
    <row r="1" spans="1:5" s="1" customFormat="1" ht="27" customHeight="1">
      <c r="A1" s="45" t="s">
        <v>0</v>
      </c>
      <c r="B1" s="45"/>
      <c r="C1" s="45"/>
      <c r="D1" s="45"/>
      <c r="E1" s="45"/>
    </row>
    <row r="2" spans="1:5" s="1" customFormat="1" ht="20.25" customHeight="1">
      <c r="A2" s="16"/>
      <c r="B2" s="16"/>
      <c r="C2" s="16"/>
      <c r="D2" s="2"/>
      <c r="E2" s="16"/>
    </row>
    <row r="3" spans="1:5" s="4" customFormat="1" ht="14.25">
      <c r="A3" s="17" t="s">
        <v>1</v>
      </c>
      <c r="B3" s="29"/>
      <c r="C3" s="37" t="s">
        <v>79</v>
      </c>
      <c r="D3" s="3"/>
      <c r="E3" s="40"/>
    </row>
    <row r="4" spans="1:5" s="4" customFormat="1" ht="14.25">
      <c r="A4" s="17" t="s">
        <v>2</v>
      </c>
      <c r="B4" s="29"/>
      <c r="C4" s="38" t="s">
        <v>3</v>
      </c>
      <c r="D4" s="5"/>
      <c r="E4" s="41"/>
    </row>
    <row r="5" spans="1:5" ht="18.75" customHeight="1">
      <c r="A5" s="17"/>
      <c r="B5" s="30"/>
      <c r="C5" s="30"/>
      <c r="D5" s="6"/>
      <c r="E5" s="30"/>
    </row>
    <row r="6" spans="1:5" ht="14.25">
      <c r="A6" s="17" t="s">
        <v>4</v>
      </c>
      <c r="B6" s="30"/>
      <c r="C6" s="30"/>
      <c r="D6" s="6"/>
      <c r="E6" s="30"/>
    </row>
    <row r="7" spans="1:5" ht="14.25">
      <c r="A7" s="18"/>
      <c r="B7" s="18"/>
      <c r="C7" s="18"/>
      <c r="D7" s="8"/>
      <c r="E7" s="18"/>
    </row>
    <row r="8" spans="1:5" ht="14.25">
      <c r="A8" s="19"/>
      <c r="B8" s="19"/>
      <c r="C8" s="19"/>
      <c r="D8" s="9"/>
      <c r="E8" s="19"/>
    </row>
    <row r="9" spans="1:5" ht="14.25">
      <c r="A9" s="18"/>
      <c r="B9" s="18"/>
      <c r="C9" s="18"/>
      <c r="D9" s="8"/>
      <c r="E9" s="18"/>
    </row>
    <row r="10" spans="1:5" ht="14.25">
      <c r="A10" s="20"/>
      <c r="B10" s="31"/>
      <c r="C10" s="31" t="s">
        <v>5</v>
      </c>
      <c r="D10" s="15"/>
      <c r="E10" s="31"/>
    </row>
    <row r="11" spans="1:5" ht="15" thickBot="1">
      <c r="A11" s="20"/>
      <c r="B11" s="20"/>
      <c r="C11" s="20"/>
      <c r="D11" s="7"/>
      <c r="E11" s="20"/>
    </row>
    <row r="12" spans="1:5" ht="36" customHeight="1" thickBot="1">
      <c r="A12" s="21" t="s">
        <v>6</v>
      </c>
      <c r="B12" s="32" t="s">
        <v>7</v>
      </c>
      <c r="C12" s="32" t="s">
        <v>8</v>
      </c>
      <c r="D12" s="10" t="s">
        <v>9</v>
      </c>
      <c r="E12" s="42" t="s">
        <v>10</v>
      </c>
    </row>
    <row r="13" spans="1:5" s="12" customFormat="1" ht="12" customHeight="1" thickBot="1">
      <c r="A13" s="22">
        <v>1</v>
      </c>
      <c r="B13" s="33">
        <v>2</v>
      </c>
      <c r="C13" s="33">
        <v>3</v>
      </c>
      <c r="D13" s="11">
        <v>4</v>
      </c>
      <c r="E13" s="43">
        <v>5</v>
      </c>
    </row>
    <row r="14" spans="1:5" s="13" customFormat="1" ht="17.25" customHeight="1">
      <c r="A14" s="23" t="s">
        <v>11</v>
      </c>
      <c r="B14" s="34" t="s">
        <v>12</v>
      </c>
      <c r="C14" s="34">
        <v>24</v>
      </c>
      <c r="D14" s="46"/>
      <c r="E14" s="47">
        <f aca="true" t="shared" si="0" ref="E14:E68">C14*D14</f>
        <v>0</v>
      </c>
    </row>
    <row r="15" spans="1:5" s="13" customFormat="1" ht="17.25" customHeight="1">
      <c r="A15" s="44" t="s">
        <v>80</v>
      </c>
      <c r="B15" s="34" t="s">
        <v>13</v>
      </c>
      <c r="C15" s="39">
        <v>6000</v>
      </c>
      <c r="D15" s="46"/>
      <c r="E15" s="47">
        <f t="shared" si="0"/>
        <v>0</v>
      </c>
    </row>
    <row r="16" spans="1:5" s="13" customFormat="1" ht="17.25" customHeight="1">
      <c r="A16" s="23" t="s">
        <v>67</v>
      </c>
      <c r="B16" s="34" t="s">
        <v>14</v>
      </c>
      <c r="C16" s="39">
        <v>1500</v>
      </c>
      <c r="D16" s="46"/>
      <c r="E16" s="47">
        <f t="shared" si="0"/>
        <v>0</v>
      </c>
    </row>
    <row r="17" spans="1:5" s="13" customFormat="1" ht="17.25" customHeight="1">
      <c r="A17" s="23" t="s">
        <v>68</v>
      </c>
      <c r="B17" s="34" t="s">
        <v>14</v>
      </c>
      <c r="C17" s="34">
        <v>400</v>
      </c>
      <c r="D17" s="46"/>
      <c r="E17" s="47">
        <f t="shared" si="0"/>
        <v>0</v>
      </c>
    </row>
    <row r="18" spans="1:5" s="13" customFormat="1" ht="17.25" customHeight="1">
      <c r="A18" s="23" t="s">
        <v>15</v>
      </c>
      <c r="B18" s="34" t="s">
        <v>12</v>
      </c>
      <c r="C18" s="34">
        <v>4</v>
      </c>
      <c r="D18" s="46"/>
      <c r="E18" s="47">
        <f t="shared" si="0"/>
        <v>0</v>
      </c>
    </row>
    <row r="19" spans="1:5" s="13" customFormat="1" ht="17.25" customHeight="1">
      <c r="A19" s="23" t="s">
        <v>16</v>
      </c>
      <c r="B19" s="34" t="s">
        <v>12</v>
      </c>
      <c r="C19" s="34">
        <v>2</v>
      </c>
      <c r="D19" s="46"/>
      <c r="E19" s="47">
        <f t="shared" si="0"/>
        <v>0</v>
      </c>
    </row>
    <row r="20" spans="1:5" s="13" customFormat="1" ht="17.25" customHeight="1">
      <c r="A20" s="23" t="s">
        <v>17</v>
      </c>
      <c r="B20" s="34" t="s">
        <v>12</v>
      </c>
      <c r="C20" s="34">
        <v>400</v>
      </c>
      <c r="D20" s="46"/>
      <c r="E20" s="47">
        <f t="shared" si="0"/>
        <v>0</v>
      </c>
    </row>
    <row r="21" spans="1:5" s="13" customFormat="1" ht="17.25" customHeight="1">
      <c r="A21" s="23" t="s">
        <v>18</v>
      </c>
      <c r="B21" s="34" t="s">
        <v>12</v>
      </c>
      <c r="C21" s="34">
        <v>200</v>
      </c>
      <c r="D21" s="46"/>
      <c r="E21" s="47">
        <f t="shared" si="0"/>
        <v>0</v>
      </c>
    </row>
    <row r="22" spans="1:5" s="13" customFormat="1" ht="17.25" customHeight="1">
      <c r="A22" s="23" t="s">
        <v>19</v>
      </c>
      <c r="B22" s="34" t="s">
        <v>12</v>
      </c>
      <c r="C22" s="34">
        <v>50</v>
      </c>
      <c r="D22" s="46"/>
      <c r="E22" s="47">
        <f t="shared" si="0"/>
        <v>0</v>
      </c>
    </row>
    <row r="23" spans="1:5" s="13" customFormat="1" ht="17.25" customHeight="1">
      <c r="A23" s="23" t="s">
        <v>20</v>
      </c>
      <c r="B23" s="34" t="s">
        <v>12</v>
      </c>
      <c r="C23" s="34">
        <v>200</v>
      </c>
      <c r="D23" s="46"/>
      <c r="E23" s="47">
        <f t="shared" si="0"/>
        <v>0</v>
      </c>
    </row>
    <row r="24" spans="1:5" s="13" customFormat="1" ht="17.25" customHeight="1">
      <c r="A24" s="23" t="s">
        <v>21</v>
      </c>
      <c r="B24" s="34" t="s">
        <v>14</v>
      </c>
      <c r="C24" s="34">
        <v>20</v>
      </c>
      <c r="D24" s="46"/>
      <c r="E24" s="47">
        <f t="shared" si="0"/>
        <v>0</v>
      </c>
    </row>
    <row r="25" spans="1:5" s="13" customFormat="1" ht="17.25" customHeight="1">
      <c r="A25" s="23" t="s">
        <v>22</v>
      </c>
      <c r="B25" s="34" t="s">
        <v>12</v>
      </c>
      <c r="C25" s="34">
        <v>2</v>
      </c>
      <c r="D25" s="46"/>
      <c r="E25" s="47">
        <f t="shared" si="0"/>
        <v>0</v>
      </c>
    </row>
    <row r="26" spans="1:5" s="13" customFormat="1" ht="17.25" customHeight="1">
      <c r="A26" s="23" t="s">
        <v>23</v>
      </c>
      <c r="B26" s="34" t="s">
        <v>12</v>
      </c>
      <c r="C26" s="34">
        <v>10</v>
      </c>
      <c r="D26" s="46"/>
      <c r="E26" s="47">
        <f t="shared" si="0"/>
        <v>0</v>
      </c>
    </row>
    <row r="27" spans="1:5" s="13" customFormat="1" ht="17.25" customHeight="1">
      <c r="A27" s="23" t="s">
        <v>24</v>
      </c>
      <c r="B27" s="34" t="s">
        <v>13</v>
      </c>
      <c r="C27" s="34">
        <v>350</v>
      </c>
      <c r="D27" s="46"/>
      <c r="E27" s="47">
        <f t="shared" si="0"/>
        <v>0</v>
      </c>
    </row>
    <row r="28" spans="1:5" s="13" customFormat="1" ht="17.25" customHeight="1">
      <c r="A28" s="23" t="s">
        <v>25</v>
      </c>
      <c r="B28" s="34" t="s">
        <v>12</v>
      </c>
      <c r="C28" s="34">
        <v>10</v>
      </c>
      <c r="D28" s="46"/>
      <c r="E28" s="47">
        <f t="shared" si="0"/>
        <v>0</v>
      </c>
    </row>
    <row r="29" spans="1:5" s="13" customFormat="1" ht="17.25" customHeight="1">
      <c r="A29" s="23" t="s">
        <v>26</v>
      </c>
      <c r="B29" s="34" t="s">
        <v>27</v>
      </c>
      <c r="C29" s="34">
        <v>700</v>
      </c>
      <c r="D29" s="46"/>
      <c r="E29" s="47">
        <f>C29*D29</f>
        <v>0</v>
      </c>
    </row>
    <row r="30" spans="1:5" s="13" customFormat="1" ht="17.25" customHeight="1">
      <c r="A30" s="23" t="s">
        <v>78</v>
      </c>
      <c r="B30" s="34" t="s">
        <v>27</v>
      </c>
      <c r="C30" s="34">
        <v>40</v>
      </c>
      <c r="D30" s="46"/>
      <c r="E30" s="47">
        <f t="shared" si="0"/>
        <v>0</v>
      </c>
    </row>
    <row r="31" spans="1:5" s="13" customFormat="1" ht="17.25" customHeight="1">
      <c r="A31" s="23" t="s">
        <v>28</v>
      </c>
      <c r="B31" s="34" t="s">
        <v>12</v>
      </c>
      <c r="C31" s="34">
        <v>5</v>
      </c>
      <c r="D31" s="46"/>
      <c r="E31" s="47">
        <f t="shared" si="0"/>
        <v>0</v>
      </c>
    </row>
    <row r="32" spans="1:5" s="13" customFormat="1" ht="17.25" customHeight="1">
      <c r="A32" s="23" t="s">
        <v>29</v>
      </c>
      <c r="B32" s="34" t="s">
        <v>14</v>
      </c>
      <c r="C32" s="34">
        <v>10</v>
      </c>
      <c r="D32" s="46"/>
      <c r="E32" s="47">
        <f t="shared" si="0"/>
        <v>0</v>
      </c>
    </row>
    <row r="33" spans="1:5" s="13" customFormat="1" ht="17.25" customHeight="1">
      <c r="A33" s="23" t="s">
        <v>30</v>
      </c>
      <c r="B33" s="34" t="s">
        <v>13</v>
      </c>
      <c r="C33" s="39">
        <v>300</v>
      </c>
      <c r="D33" s="46"/>
      <c r="E33" s="47">
        <f t="shared" si="0"/>
        <v>0</v>
      </c>
    </row>
    <row r="34" spans="1:5" s="13" customFormat="1" ht="17.25" customHeight="1">
      <c r="A34" s="23" t="s">
        <v>69</v>
      </c>
      <c r="B34" s="34" t="s">
        <v>13</v>
      </c>
      <c r="C34" s="34">
        <v>300</v>
      </c>
      <c r="D34" s="46"/>
      <c r="E34" s="47">
        <f>C34*D34</f>
        <v>0</v>
      </c>
    </row>
    <row r="35" spans="1:5" s="13" customFormat="1" ht="17.25" customHeight="1">
      <c r="A35" s="23" t="s">
        <v>31</v>
      </c>
      <c r="B35" s="34" t="s">
        <v>12</v>
      </c>
      <c r="C35" s="34">
        <v>80</v>
      </c>
      <c r="D35" s="46"/>
      <c r="E35" s="47">
        <f t="shared" si="0"/>
        <v>0</v>
      </c>
    </row>
    <row r="36" spans="1:5" s="13" customFormat="1" ht="17.25" customHeight="1">
      <c r="A36" s="23" t="s">
        <v>32</v>
      </c>
      <c r="B36" s="34" t="s">
        <v>12</v>
      </c>
      <c r="C36" s="34">
        <v>190</v>
      </c>
      <c r="D36" s="46"/>
      <c r="E36" s="47">
        <f t="shared" si="0"/>
        <v>0</v>
      </c>
    </row>
    <row r="37" spans="1:5" s="13" customFormat="1" ht="17.25" customHeight="1">
      <c r="A37" s="23" t="s">
        <v>33</v>
      </c>
      <c r="B37" s="34" t="s">
        <v>13</v>
      </c>
      <c r="C37" s="39">
        <v>1500</v>
      </c>
      <c r="D37" s="46"/>
      <c r="E37" s="47">
        <f t="shared" si="0"/>
        <v>0</v>
      </c>
    </row>
    <row r="38" spans="1:5" s="13" customFormat="1" ht="17.25" customHeight="1">
      <c r="A38" s="23" t="s">
        <v>74</v>
      </c>
      <c r="B38" s="34" t="s">
        <v>13</v>
      </c>
      <c r="C38" s="39">
        <v>150</v>
      </c>
      <c r="D38" s="46"/>
      <c r="E38" s="47">
        <f t="shared" si="0"/>
        <v>0</v>
      </c>
    </row>
    <row r="39" spans="1:5" s="13" customFormat="1" ht="17.25" customHeight="1">
      <c r="A39" s="23" t="s">
        <v>34</v>
      </c>
      <c r="B39" s="34" t="s">
        <v>12</v>
      </c>
      <c r="C39" s="39">
        <v>1400</v>
      </c>
      <c r="D39" s="46"/>
      <c r="E39" s="47">
        <f t="shared" si="0"/>
        <v>0</v>
      </c>
    </row>
    <row r="40" spans="1:5" s="13" customFormat="1" ht="17.25" customHeight="1">
      <c r="A40" s="23" t="s">
        <v>70</v>
      </c>
      <c r="B40" s="34" t="s">
        <v>12</v>
      </c>
      <c r="C40" s="34">
        <v>450</v>
      </c>
      <c r="D40" s="46"/>
      <c r="E40" s="47">
        <f t="shared" si="0"/>
        <v>0</v>
      </c>
    </row>
    <row r="41" spans="1:5" s="13" customFormat="1" ht="17.25" customHeight="1">
      <c r="A41" s="23" t="s">
        <v>76</v>
      </c>
      <c r="B41" s="34" t="s">
        <v>12</v>
      </c>
      <c r="C41" s="34">
        <v>500</v>
      </c>
      <c r="D41" s="46"/>
      <c r="E41" s="47">
        <f t="shared" si="0"/>
        <v>0</v>
      </c>
    </row>
    <row r="42" spans="1:5" s="13" customFormat="1" ht="17.25" customHeight="1">
      <c r="A42" s="23" t="s">
        <v>35</v>
      </c>
      <c r="B42" s="34" t="s">
        <v>12</v>
      </c>
      <c r="C42" s="39">
        <v>1000</v>
      </c>
      <c r="D42" s="46"/>
      <c r="E42" s="47">
        <f t="shared" si="0"/>
        <v>0</v>
      </c>
    </row>
    <row r="43" spans="1:5" s="13" customFormat="1" ht="17.25" customHeight="1">
      <c r="A43" s="23" t="s">
        <v>77</v>
      </c>
      <c r="B43" s="34" t="s">
        <v>13</v>
      </c>
      <c r="C43" s="39">
        <v>5000</v>
      </c>
      <c r="D43" s="46"/>
      <c r="E43" s="47">
        <f t="shared" si="0"/>
        <v>0</v>
      </c>
    </row>
    <row r="44" spans="1:5" s="13" customFormat="1" ht="17.25" customHeight="1">
      <c r="A44" s="23" t="s">
        <v>71</v>
      </c>
      <c r="B44" s="34" t="s">
        <v>12</v>
      </c>
      <c r="C44" s="34">
        <v>850</v>
      </c>
      <c r="D44" s="46"/>
      <c r="E44" s="47">
        <f t="shared" si="0"/>
        <v>0</v>
      </c>
    </row>
    <row r="45" spans="1:5" s="13" customFormat="1" ht="17.25" customHeight="1">
      <c r="A45" s="23" t="s">
        <v>36</v>
      </c>
      <c r="B45" s="34" t="s">
        <v>12</v>
      </c>
      <c r="C45" s="34">
        <v>250</v>
      </c>
      <c r="D45" s="46"/>
      <c r="E45" s="47">
        <f t="shared" si="0"/>
        <v>0</v>
      </c>
    </row>
    <row r="46" spans="1:5" s="13" customFormat="1" ht="17.25" customHeight="1">
      <c r="A46" s="23" t="s">
        <v>37</v>
      </c>
      <c r="B46" s="34" t="s">
        <v>12</v>
      </c>
      <c r="C46" s="34">
        <v>35</v>
      </c>
      <c r="D46" s="46"/>
      <c r="E46" s="47">
        <f t="shared" si="0"/>
        <v>0</v>
      </c>
    </row>
    <row r="47" spans="1:5" s="13" customFormat="1" ht="17.25" customHeight="1">
      <c r="A47" s="23" t="s">
        <v>38</v>
      </c>
      <c r="B47" s="34" t="s">
        <v>12</v>
      </c>
      <c r="C47" s="34">
        <v>20</v>
      </c>
      <c r="D47" s="46"/>
      <c r="E47" s="47">
        <f t="shared" si="0"/>
        <v>0</v>
      </c>
    </row>
    <row r="48" spans="1:5" s="13" customFormat="1" ht="17.25" customHeight="1">
      <c r="A48" s="23" t="s">
        <v>39</v>
      </c>
      <c r="B48" s="34" t="s">
        <v>12</v>
      </c>
      <c r="C48" s="34">
        <v>150</v>
      </c>
      <c r="D48" s="46"/>
      <c r="E48" s="47">
        <f t="shared" si="0"/>
        <v>0</v>
      </c>
    </row>
    <row r="49" spans="1:5" s="13" customFormat="1" ht="17.25" customHeight="1">
      <c r="A49" s="23" t="s">
        <v>40</v>
      </c>
      <c r="B49" s="34" t="s">
        <v>12</v>
      </c>
      <c r="C49" s="34">
        <v>100</v>
      </c>
      <c r="D49" s="46"/>
      <c r="E49" s="47">
        <f t="shared" si="0"/>
        <v>0</v>
      </c>
    </row>
    <row r="50" spans="1:5" s="13" customFormat="1" ht="17.25" customHeight="1">
      <c r="A50" s="23" t="s">
        <v>41</v>
      </c>
      <c r="B50" s="34" t="s">
        <v>12</v>
      </c>
      <c r="C50" s="34">
        <v>400</v>
      </c>
      <c r="D50" s="46"/>
      <c r="E50" s="47">
        <f t="shared" si="0"/>
        <v>0</v>
      </c>
    </row>
    <row r="51" spans="1:5" s="13" customFormat="1" ht="17.25" customHeight="1">
      <c r="A51" s="23" t="s">
        <v>42</v>
      </c>
      <c r="B51" s="34" t="s">
        <v>12</v>
      </c>
      <c r="C51" s="34">
        <v>5</v>
      </c>
      <c r="D51" s="46"/>
      <c r="E51" s="47">
        <f t="shared" si="0"/>
        <v>0</v>
      </c>
    </row>
    <row r="52" spans="1:5" s="13" customFormat="1" ht="17.25" customHeight="1">
      <c r="A52" s="24" t="s">
        <v>43</v>
      </c>
      <c r="B52" s="34" t="s">
        <v>12</v>
      </c>
      <c r="C52" s="34">
        <v>5</v>
      </c>
      <c r="D52" s="46"/>
      <c r="E52" s="47">
        <f t="shared" si="0"/>
        <v>0</v>
      </c>
    </row>
    <row r="53" spans="1:5" s="13" customFormat="1" ht="17.25" customHeight="1">
      <c r="A53" s="23" t="s">
        <v>44</v>
      </c>
      <c r="B53" s="34" t="s">
        <v>12</v>
      </c>
      <c r="C53" s="34">
        <v>160</v>
      </c>
      <c r="D53" s="46"/>
      <c r="E53" s="47">
        <f t="shared" si="0"/>
        <v>0</v>
      </c>
    </row>
    <row r="54" spans="1:5" s="13" customFormat="1" ht="17.25" customHeight="1">
      <c r="A54" s="23" t="s">
        <v>72</v>
      </c>
      <c r="B54" s="34" t="s">
        <v>12</v>
      </c>
      <c r="C54" s="34">
        <v>150</v>
      </c>
      <c r="D54" s="46"/>
      <c r="E54" s="47">
        <f t="shared" si="0"/>
        <v>0</v>
      </c>
    </row>
    <row r="55" spans="1:5" s="13" customFormat="1" ht="17.25" customHeight="1">
      <c r="A55" s="23" t="s">
        <v>45</v>
      </c>
      <c r="B55" s="34" t="s">
        <v>14</v>
      </c>
      <c r="C55" s="34">
        <v>20</v>
      </c>
      <c r="D55" s="46"/>
      <c r="E55" s="47">
        <f t="shared" si="0"/>
        <v>0</v>
      </c>
    </row>
    <row r="56" spans="1:5" s="13" customFormat="1" ht="17.25" customHeight="1">
      <c r="A56" s="23" t="s">
        <v>46</v>
      </c>
      <c r="B56" s="34" t="s">
        <v>13</v>
      </c>
      <c r="C56" s="34">
        <v>40</v>
      </c>
      <c r="D56" s="46"/>
      <c r="E56" s="47">
        <f t="shared" si="0"/>
        <v>0</v>
      </c>
    </row>
    <row r="57" spans="1:5" s="13" customFormat="1" ht="17.25" customHeight="1">
      <c r="A57" s="23" t="s">
        <v>47</v>
      </c>
      <c r="B57" s="34" t="s">
        <v>14</v>
      </c>
      <c r="C57" s="34">
        <v>3</v>
      </c>
      <c r="D57" s="46"/>
      <c r="E57" s="47">
        <f t="shared" si="0"/>
        <v>0</v>
      </c>
    </row>
    <row r="58" spans="1:5" s="13" customFormat="1" ht="17.25" customHeight="1">
      <c r="A58" s="23" t="s">
        <v>73</v>
      </c>
      <c r="B58" s="34" t="s">
        <v>14</v>
      </c>
      <c r="C58" s="34">
        <v>80</v>
      </c>
      <c r="D58" s="46"/>
      <c r="E58" s="47">
        <f t="shared" si="0"/>
        <v>0</v>
      </c>
    </row>
    <row r="59" spans="1:5" s="13" customFormat="1" ht="17.25" customHeight="1">
      <c r="A59" s="23" t="s">
        <v>48</v>
      </c>
      <c r="B59" s="34" t="s">
        <v>14</v>
      </c>
      <c r="C59" s="34">
        <v>3</v>
      </c>
      <c r="D59" s="46"/>
      <c r="E59" s="47">
        <f t="shared" si="0"/>
        <v>0</v>
      </c>
    </row>
    <row r="60" spans="1:5" s="13" customFormat="1" ht="17.25" customHeight="1">
      <c r="A60" s="23" t="s">
        <v>49</v>
      </c>
      <c r="B60" s="34" t="s">
        <v>14</v>
      </c>
      <c r="C60" s="34">
        <v>3</v>
      </c>
      <c r="D60" s="46"/>
      <c r="E60" s="47">
        <f t="shared" si="0"/>
        <v>0</v>
      </c>
    </row>
    <row r="61" spans="1:5" s="13" customFormat="1" ht="17.25" customHeight="1">
      <c r="A61" s="23" t="s">
        <v>50</v>
      </c>
      <c r="B61" s="34" t="s">
        <v>14</v>
      </c>
      <c r="C61" s="34">
        <v>3</v>
      </c>
      <c r="D61" s="46"/>
      <c r="E61" s="47">
        <f t="shared" si="0"/>
        <v>0</v>
      </c>
    </row>
    <row r="62" spans="1:5" s="13" customFormat="1" ht="17.25" customHeight="1">
      <c r="A62" s="23" t="s">
        <v>51</v>
      </c>
      <c r="B62" s="34" t="s">
        <v>13</v>
      </c>
      <c r="C62" s="34">
        <v>50</v>
      </c>
      <c r="D62" s="46"/>
      <c r="E62" s="47">
        <f t="shared" si="0"/>
        <v>0</v>
      </c>
    </row>
    <row r="63" spans="1:5" s="13" customFormat="1" ht="17.25" customHeight="1">
      <c r="A63" s="23" t="s">
        <v>52</v>
      </c>
      <c r="B63" s="34" t="s">
        <v>14</v>
      </c>
      <c r="C63" s="34">
        <v>200</v>
      </c>
      <c r="D63" s="46"/>
      <c r="E63" s="47">
        <f t="shared" si="0"/>
        <v>0</v>
      </c>
    </row>
    <row r="64" spans="1:5" s="13" customFormat="1" ht="17.25" customHeight="1">
      <c r="A64" s="23" t="s">
        <v>53</v>
      </c>
      <c r="B64" s="34" t="s">
        <v>14</v>
      </c>
      <c r="C64" s="34">
        <v>50</v>
      </c>
      <c r="D64" s="46"/>
      <c r="E64" s="47">
        <f t="shared" si="0"/>
        <v>0</v>
      </c>
    </row>
    <row r="65" spans="1:5" s="13" customFormat="1" ht="17.25" customHeight="1">
      <c r="A65" s="23" t="s">
        <v>54</v>
      </c>
      <c r="B65" s="34" t="s">
        <v>13</v>
      </c>
      <c r="C65" s="34">
        <v>200</v>
      </c>
      <c r="D65" s="46"/>
      <c r="E65" s="47">
        <f t="shared" si="0"/>
        <v>0</v>
      </c>
    </row>
    <row r="66" spans="1:5" s="13" customFormat="1" ht="17.25" customHeight="1">
      <c r="A66" s="23" t="s">
        <v>55</v>
      </c>
      <c r="B66" s="34" t="s">
        <v>13</v>
      </c>
      <c r="C66" s="39">
        <v>1000</v>
      </c>
      <c r="D66" s="46"/>
      <c r="E66" s="47">
        <f t="shared" si="0"/>
        <v>0</v>
      </c>
    </row>
    <row r="67" spans="1:5" s="13" customFormat="1" ht="17.25" customHeight="1">
      <c r="A67" s="23" t="s">
        <v>56</v>
      </c>
      <c r="B67" s="34" t="s">
        <v>13</v>
      </c>
      <c r="C67" s="34">
        <v>212</v>
      </c>
      <c r="D67" s="46"/>
      <c r="E67" s="47">
        <f t="shared" si="0"/>
        <v>0</v>
      </c>
    </row>
    <row r="68" spans="1:5" s="13" customFormat="1" ht="27.75" customHeight="1" thickBot="1">
      <c r="A68" s="25" t="s">
        <v>57</v>
      </c>
      <c r="B68" s="35" t="s">
        <v>13</v>
      </c>
      <c r="C68" s="35">
        <v>150</v>
      </c>
      <c r="D68" s="48"/>
      <c r="E68" s="49">
        <f t="shared" si="0"/>
        <v>0</v>
      </c>
    </row>
    <row r="69" spans="1:5" s="4" customFormat="1" ht="25.5" customHeight="1" thickBot="1">
      <c r="A69" s="26"/>
      <c r="B69" s="26"/>
      <c r="C69" s="26"/>
      <c r="D69" s="50" t="s">
        <v>58</v>
      </c>
      <c r="E69" s="51">
        <f>SUM(E14:E68)</f>
        <v>0</v>
      </c>
    </row>
    <row r="70" spans="1:5" s="4" customFormat="1" ht="25.5" customHeight="1" thickBot="1">
      <c r="A70" s="26"/>
      <c r="B70" s="26"/>
      <c r="C70" s="26"/>
      <c r="D70" s="52" t="s">
        <v>75</v>
      </c>
      <c r="E70" s="53"/>
    </row>
    <row r="71" spans="1:5" s="4" customFormat="1" ht="25.5" customHeight="1" thickBot="1">
      <c r="A71" s="26"/>
      <c r="B71" s="26"/>
      <c r="C71" s="26"/>
      <c r="D71" s="52" t="s">
        <v>59</v>
      </c>
      <c r="E71" s="53">
        <f>+E69+E70</f>
        <v>0</v>
      </c>
    </row>
    <row r="73" spans="1:5" s="4" customFormat="1" ht="14.25">
      <c r="A73" s="27" t="s">
        <v>60</v>
      </c>
      <c r="B73" s="27"/>
      <c r="C73" s="27"/>
      <c r="E73" s="27"/>
    </row>
    <row r="74" spans="1:5" s="4" customFormat="1" ht="14.25">
      <c r="A74" s="27" t="s">
        <v>61</v>
      </c>
      <c r="B74" s="27"/>
      <c r="C74" s="27"/>
      <c r="E74" s="27"/>
    </row>
    <row r="75" spans="1:5" s="4" customFormat="1" ht="14.25">
      <c r="A75" s="27" t="s">
        <v>62</v>
      </c>
      <c r="B75" s="27"/>
      <c r="C75" s="27"/>
      <c r="E75" s="27"/>
    </row>
    <row r="76" spans="1:5" s="4" customFormat="1" ht="14.25">
      <c r="A76" s="27" t="s">
        <v>63</v>
      </c>
      <c r="B76" s="27"/>
      <c r="C76" s="27"/>
      <c r="E76" s="27"/>
    </row>
    <row r="77" spans="1:5" s="4" customFormat="1" ht="14.25">
      <c r="A77" s="27"/>
      <c r="B77" s="27"/>
      <c r="C77" s="27"/>
      <c r="E77" s="27"/>
    </row>
    <row r="78" spans="1:5" s="4" customFormat="1" ht="14.25">
      <c r="A78" s="27"/>
      <c r="B78" s="27"/>
      <c r="C78" s="27"/>
      <c r="E78" s="27"/>
    </row>
    <row r="79" spans="1:5" s="4" customFormat="1" ht="14.25">
      <c r="A79" s="27"/>
      <c r="B79" s="27"/>
      <c r="C79" s="27"/>
      <c r="E79" s="27"/>
    </row>
    <row r="80" ht="14.25">
      <c r="D80" s="13" t="s">
        <v>64</v>
      </c>
    </row>
    <row r="81" spans="1:5" ht="14.25">
      <c r="A81" s="28" t="s">
        <v>65</v>
      </c>
      <c r="B81" s="36"/>
      <c r="D81" s="14"/>
      <c r="E81" s="36"/>
    </row>
    <row r="82" ht="14.25">
      <c r="D82" s="13" t="s">
        <v>66</v>
      </c>
    </row>
    <row r="84" ht="14.25">
      <c r="B84" s="30"/>
    </row>
    <row r="85" ht="14.25">
      <c r="B85" s="30"/>
    </row>
    <row r="86" ht="14.25">
      <c r="B86" s="30"/>
    </row>
    <row r="87" ht="14.25">
      <c r="B87" s="30"/>
    </row>
    <row r="88" ht="14.25">
      <c r="B88" s="30"/>
    </row>
    <row r="89" ht="14.25">
      <c r="B89" s="30"/>
    </row>
    <row r="90" ht="14.25">
      <c r="B90" s="30"/>
    </row>
    <row r="91" ht="14.25">
      <c r="B91" s="30"/>
    </row>
    <row r="92" ht="14.25">
      <c r="B92" s="30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Korisnik557</dc:creator>
  <cp:keywords/>
  <dc:description/>
  <cp:lastModifiedBy>Korisnik557</cp:lastModifiedBy>
  <cp:lastPrinted>2020-10-26T12:12:47Z</cp:lastPrinted>
  <dcterms:created xsi:type="dcterms:W3CDTF">2017-11-29T12:00:17Z</dcterms:created>
  <dcterms:modified xsi:type="dcterms:W3CDTF">2021-12-01T07:35:41Z</dcterms:modified>
  <cp:category/>
  <cp:version/>
  <cp:contentType/>
  <cp:contentStatus/>
</cp:coreProperties>
</file>