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7. VOĆE I POVRĆE" sheetId="1" r:id="rId1"/>
  </sheets>
  <definedNames/>
  <calcPr fullCalcOnLoad="1"/>
</workbook>
</file>

<file path=xl/sharedStrings.xml><?xml version="1.0" encoding="utf-8"?>
<sst xmlns="http://schemas.openxmlformats.org/spreadsheetml/2006/main" count="100" uniqueCount="62">
  <si>
    <t>PONUDBENI LIST - TROŠKOVNIK</t>
  </si>
  <si>
    <t xml:space="preserve">Evidencijski broj nabave: </t>
  </si>
  <si>
    <t>7/2018.</t>
  </si>
  <si>
    <t>Predmet nabave:</t>
  </si>
  <si>
    <t>Svježe voće i povrće</t>
  </si>
  <si>
    <t>PONUDITELJ:</t>
  </si>
  <si>
    <t>(naziv, adresa i OIB)</t>
  </si>
  <si>
    <t>Naziv proizvoda</t>
  </si>
  <si>
    <t>Jedinica mjere</t>
  </si>
  <si>
    <t>Godišnja količina</t>
  </si>
  <si>
    <t>Cijena po jedinici mjere bez PDV-a</t>
  </si>
  <si>
    <t>UKUPNO (3x4)</t>
  </si>
  <si>
    <t>Špinat</t>
  </si>
  <si>
    <t>kg</t>
  </si>
  <si>
    <t>Blitva</t>
  </si>
  <si>
    <t>Salata zelena</t>
  </si>
  <si>
    <t>Listovi salate-celer peršin</t>
  </si>
  <si>
    <t>Lisnato povrće-poriluk</t>
  </si>
  <si>
    <t>Kaul</t>
  </si>
  <si>
    <t>Kupus pupčar</t>
  </si>
  <si>
    <t>Brokula</t>
  </si>
  <si>
    <t>Kupus zeleni</t>
  </si>
  <si>
    <t>Kelj</t>
  </si>
  <si>
    <t>Kupus kiseli</t>
  </si>
  <si>
    <t>Paprike</t>
  </si>
  <si>
    <t>Crveni luk</t>
  </si>
  <si>
    <t>Krastavci zeleni</t>
  </si>
  <si>
    <t>Pome– rajčice svježe</t>
  </si>
  <si>
    <t>Mrkva</t>
  </si>
  <si>
    <t>Bučice</t>
  </si>
  <si>
    <t>Balancana</t>
  </si>
  <si>
    <t>Mahunasti grah - mahune</t>
  </si>
  <si>
    <t>Bijeli luk</t>
  </si>
  <si>
    <t>Celer korijen</t>
  </si>
  <si>
    <t>Kupus crveni</t>
  </si>
  <si>
    <t>Banane</t>
  </si>
  <si>
    <t>Kruške</t>
  </si>
  <si>
    <t>Naranče</t>
  </si>
  <si>
    <t>Limun</t>
  </si>
  <si>
    <t>Kivi</t>
  </si>
  <si>
    <t>Grožđice</t>
  </si>
  <si>
    <t>Šljive</t>
  </si>
  <si>
    <t>Breskve</t>
  </si>
  <si>
    <t>Mandarina</t>
  </si>
  <si>
    <t>Jabuke</t>
  </si>
  <si>
    <t>Lubenica</t>
  </si>
  <si>
    <t>Grožđe</t>
  </si>
  <si>
    <t>Trešnje</t>
  </si>
  <si>
    <t>Jagode</t>
  </si>
  <si>
    <t>Orah</t>
  </si>
  <si>
    <t>Badem</t>
  </si>
  <si>
    <t>Smokve suhe</t>
  </si>
  <si>
    <t>Ukupno bez PDV-a</t>
  </si>
  <si>
    <t>PDV 25%</t>
  </si>
  <si>
    <t>UKUPNO</t>
  </si>
  <si>
    <t>Ponudbeni list mora biti potpun.</t>
  </si>
  <si>
    <t>Uvjeti plaćanja: 30 dana od dana izdavanja računa.</t>
  </si>
  <si>
    <t>Način plaćanja: Transakcijski.</t>
  </si>
  <si>
    <t>Paritet: FCO kupac.</t>
  </si>
  <si>
    <t>Ponuditelj:</t>
  </si>
  <si>
    <t>Datum:</t>
  </si>
  <si>
    <t>(pečat i potpis)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</si>
</sst>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 vertical="center" wrapText="1"/>
      <protection locked="0"/>
    </xf>
    <xf numFmtId="164" fontId="0" fillId="0" borderId="15" xfId="0" applyNumberFormat="1" applyFont="1" applyBorder="1" applyAlignment="1" applyProtection="1">
      <alignment vertical="center" wrapText="1"/>
      <protection locked="0"/>
    </xf>
    <xf numFmtId="164" fontId="0" fillId="0" borderId="16" xfId="0" applyNumberFormat="1" applyFont="1" applyBorder="1" applyAlignment="1" applyProtection="1">
      <alignment vertical="center" wrapText="1"/>
      <protection locked="0"/>
    </xf>
    <xf numFmtId="0" fontId="35" fillId="0" borderId="17" xfId="0" applyFont="1" applyBorder="1" applyAlignment="1" applyProtection="1">
      <alignment/>
      <protection locked="0"/>
    </xf>
    <xf numFmtId="0" fontId="35" fillId="0" borderId="18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5" fillId="0" borderId="19" xfId="0" applyFont="1" applyBorder="1" applyAlignment="1" applyProtection="1">
      <alignment horizontal="center" vertical="center" wrapText="1"/>
      <protection/>
    </xf>
    <xf numFmtId="0" fontId="38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35" fillId="0" borderId="10" xfId="0" applyFont="1" applyBorder="1" applyAlignment="1" applyProtection="1">
      <alignment horizontal="left"/>
      <protection/>
    </xf>
    <xf numFmtId="0" fontId="35" fillId="0" borderId="24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/>
      <protection/>
    </xf>
    <xf numFmtId="0" fontId="35" fillId="0" borderId="10" xfId="0" applyFont="1" applyBorder="1" applyAlignment="1" applyProtection="1">
      <alignment horizontal="center"/>
      <protection/>
    </xf>
    <xf numFmtId="0" fontId="35" fillId="0" borderId="25" xfId="0" applyFont="1" applyBorder="1" applyAlignment="1" applyProtection="1">
      <alignment horizontal="center" vertical="center" wrapText="1"/>
      <protection/>
    </xf>
    <xf numFmtId="0" fontId="38" fillId="0" borderId="26" xfId="0" applyFont="1" applyBorder="1" applyAlignment="1" applyProtection="1">
      <alignment horizontal="center" vertical="center" wrapText="1"/>
      <protection/>
    </xf>
    <xf numFmtId="164" fontId="0" fillId="0" borderId="27" xfId="0" applyNumberFormat="1" applyFont="1" applyBorder="1" applyAlignment="1" applyProtection="1">
      <alignment vertical="center" wrapText="1"/>
      <protection/>
    </xf>
    <xf numFmtId="164" fontId="0" fillId="0" borderId="28" xfId="0" applyNumberFormat="1" applyFont="1" applyBorder="1" applyAlignment="1" applyProtection="1">
      <alignment vertical="center" wrapText="1"/>
      <protection/>
    </xf>
    <xf numFmtId="164" fontId="0" fillId="0" borderId="29" xfId="0" applyNumberFormat="1" applyFont="1" applyBorder="1" applyAlignment="1" applyProtection="1">
      <alignment vertical="center" wrapText="1"/>
      <protection/>
    </xf>
    <xf numFmtId="164" fontId="35" fillId="0" borderId="17" xfId="0" applyNumberFormat="1" applyFont="1" applyBorder="1" applyAlignment="1" applyProtection="1">
      <alignment/>
      <protection/>
    </xf>
    <xf numFmtId="164" fontId="35" fillId="0" borderId="18" xfId="0" applyNumberFormat="1" applyFont="1" applyBorder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D49" sqref="D49"/>
    </sheetView>
  </sheetViews>
  <sheetFormatPr defaultColWidth="9.140625" defaultRowHeight="15"/>
  <cols>
    <col min="1" max="1" width="19.140625" style="27" customWidth="1"/>
    <col min="2" max="2" width="8.8515625" style="27" customWidth="1"/>
    <col min="3" max="3" width="16.8515625" style="27" customWidth="1"/>
    <col min="4" max="4" width="16.28125" style="8" customWidth="1"/>
    <col min="5" max="5" width="18.28125" style="27" customWidth="1"/>
    <col min="6" max="7" width="18.28125" style="8" customWidth="1"/>
    <col min="8" max="16384" width="8.8515625" style="8" customWidth="1"/>
  </cols>
  <sheetData>
    <row r="1" spans="1:5" s="1" customFormat="1" ht="36" customHeight="1">
      <c r="A1" s="22"/>
      <c r="B1" s="37" t="s">
        <v>0</v>
      </c>
      <c r="C1" s="37"/>
      <c r="D1" s="2"/>
      <c r="E1" s="37"/>
    </row>
    <row r="2" spans="1:5" s="1" customFormat="1" ht="20.25" customHeight="1">
      <c r="A2" s="23"/>
      <c r="B2" s="23"/>
      <c r="C2" s="23"/>
      <c r="D2" s="3"/>
      <c r="E2" s="23"/>
    </row>
    <row r="3" spans="1:5" s="5" customFormat="1" ht="14.25">
      <c r="A3" s="24" t="s">
        <v>1</v>
      </c>
      <c r="B3" s="38"/>
      <c r="C3" s="47" t="s">
        <v>2</v>
      </c>
      <c r="D3" s="4"/>
      <c r="E3" s="51"/>
    </row>
    <row r="4" spans="1:5" s="5" customFormat="1" ht="14.25">
      <c r="A4" s="24" t="s">
        <v>3</v>
      </c>
      <c r="B4" s="38"/>
      <c r="C4" s="48" t="s">
        <v>4</v>
      </c>
      <c r="D4" s="6"/>
      <c r="E4" s="52"/>
    </row>
    <row r="5" spans="1:5" ht="14.25">
      <c r="A5" s="24"/>
      <c r="B5" s="39"/>
      <c r="C5" s="39"/>
      <c r="D5" s="7"/>
      <c r="E5" s="39"/>
    </row>
    <row r="6" spans="1:5" ht="14.25">
      <c r="A6" s="24" t="s">
        <v>5</v>
      </c>
      <c r="B6" s="39"/>
      <c r="C6" s="39"/>
      <c r="D6" s="7"/>
      <c r="E6" s="39"/>
    </row>
    <row r="7" spans="1:5" ht="14.25">
      <c r="A7" s="25"/>
      <c r="B7" s="25"/>
      <c r="C7" s="25"/>
      <c r="D7" s="9"/>
      <c r="E7" s="25"/>
    </row>
    <row r="8" spans="1:5" ht="14.25">
      <c r="A8" s="26"/>
      <c r="B8" s="26"/>
      <c r="C8" s="26"/>
      <c r="D8" s="10"/>
      <c r="E8" s="26"/>
    </row>
    <row r="9" spans="1:5" ht="14.25">
      <c r="A9" s="25"/>
      <c r="B9" s="25"/>
      <c r="C9" s="25"/>
      <c r="D9" s="9"/>
      <c r="E9" s="25"/>
    </row>
    <row r="10" spans="3:5" ht="14.25">
      <c r="C10" s="49" t="s">
        <v>6</v>
      </c>
      <c r="D10" s="11"/>
      <c r="E10" s="49"/>
    </row>
    <row r="11" spans="1:5" ht="15" thickBot="1">
      <c r="A11" s="28"/>
      <c r="B11" s="28"/>
      <c r="C11" s="28"/>
      <c r="D11" s="12"/>
      <c r="E11" s="28"/>
    </row>
    <row r="12" spans="1:5" ht="42" customHeight="1" thickBot="1">
      <c r="A12" s="29" t="s">
        <v>7</v>
      </c>
      <c r="B12" s="40" t="s">
        <v>8</v>
      </c>
      <c r="C12" s="40" t="s">
        <v>9</v>
      </c>
      <c r="D12" s="13" t="s">
        <v>10</v>
      </c>
      <c r="E12" s="53" t="s">
        <v>11</v>
      </c>
    </row>
    <row r="13" spans="1:5" s="15" customFormat="1" ht="12" customHeight="1" thickBot="1">
      <c r="A13" s="30">
        <v>1</v>
      </c>
      <c r="B13" s="41">
        <v>2</v>
      </c>
      <c r="C13" s="41">
        <v>3</v>
      </c>
      <c r="D13" s="14">
        <v>4</v>
      </c>
      <c r="E13" s="54">
        <v>5</v>
      </c>
    </row>
    <row r="14" spans="1:5" s="12" customFormat="1" ht="21" customHeight="1">
      <c r="A14" s="31" t="s">
        <v>12</v>
      </c>
      <c r="B14" s="42" t="s">
        <v>13</v>
      </c>
      <c r="C14" s="42">
        <v>400</v>
      </c>
      <c r="D14" s="16"/>
      <c r="E14" s="55">
        <f>C14*D14</f>
        <v>0</v>
      </c>
    </row>
    <row r="15" spans="1:5" s="12" customFormat="1" ht="21" customHeight="1">
      <c r="A15" s="32" t="s">
        <v>14</v>
      </c>
      <c r="B15" s="43" t="s">
        <v>13</v>
      </c>
      <c r="C15" s="50">
        <v>1600</v>
      </c>
      <c r="D15" s="17"/>
      <c r="E15" s="56">
        <f aca="true" t="shared" si="0" ref="E15:E52">C15*D15</f>
        <v>0</v>
      </c>
    </row>
    <row r="16" spans="1:5" s="12" customFormat="1" ht="21" customHeight="1">
      <c r="A16" s="33" t="s">
        <v>15</v>
      </c>
      <c r="B16" s="43" t="s">
        <v>13</v>
      </c>
      <c r="C16" s="43">
        <v>550</v>
      </c>
      <c r="D16" s="17"/>
      <c r="E16" s="56">
        <f t="shared" si="0"/>
        <v>0</v>
      </c>
    </row>
    <row r="17" spans="1:5" s="12" customFormat="1" ht="33" customHeight="1">
      <c r="A17" s="33" t="s">
        <v>16</v>
      </c>
      <c r="B17" s="44" t="s">
        <v>13</v>
      </c>
      <c r="C17" s="43">
        <v>200</v>
      </c>
      <c r="D17" s="17"/>
      <c r="E17" s="56">
        <f t="shared" si="0"/>
        <v>0</v>
      </c>
    </row>
    <row r="18" spans="1:5" s="12" customFormat="1" ht="24" customHeight="1">
      <c r="A18" s="33" t="s">
        <v>17</v>
      </c>
      <c r="B18" s="43" t="s">
        <v>13</v>
      </c>
      <c r="C18" s="43">
        <v>450</v>
      </c>
      <c r="D18" s="17"/>
      <c r="E18" s="56">
        <f t="shared" si="0"/>
        <v>0</v>
      </c>
    </row>
    <row r="19" spans="1:5" s="12" customFormat="1" ht="21" customHeight="1">
      <c r="A19" s="33" t="s">
        <v>18</v>
      </c>
      <c r="B19" s="43" t="s">
        <v>13</v>
      </c>
      <c r="C19" s="43">
        <v>450</v>
      </c>
      <c r="D19" s="17"/>
      <c r="E19" s="56">
        <f t="shared" si="0"/>
        <v>0</v>
      </c>
    </row>
    <row r="20" spans="1:5" s="12" customFormat="1" ht="21" customHeight="1">
      <c r="A20" s="33" t="s">
        <v>19</v>
      </c>
      <c r="B20" s="43" t="s">
        <v>13</v>
      </c>
      <c r="C20" s="43">
        <v>300</v>
      </c>
      <c r="D20" s="17"/>
      <c r="E20" s="56">
        <f t="shared" si="0"/>
        <v>0</v>
      </c>
    </row>
    <row r="21" spans="1:5" s="12" customFormat="1" ht="21" customHeight="1">
      <c r="A21" s="33" t="s">
        <v>20</v>
      </c>
      <c r="B21" s="43" t="s">
        <v>13</v>
      </c>
      <c r="C21" s="43">
        <v>200</v>
      </c>
      <c r="D21" s="17"/>
      <c r="E21" s="56">
        <f t="shared" si="0"/>
        <v>0</v>
      </c>
    </row>
    <row r="22" spans="1:5" s="12" customFormat="1" ht="21" customHeight="1">
      <c r="A22" s="32" t="s">
        <v>21</v>
      </c>
      <c r="B22" s="43" t="s">
        <v>13</v>
      </c>
      <c r="C22" s="50">
        <v>1300</v>
      </c>
      <c r="D22" s="17"/>
      <c r="E22" s="56">
        <f t="shared" si="0"/>
        <v>0</v>
      </c>
    </row>
    <row r="23" spans="1:5" s="12" customFormat="1" ht="21" customHeight="1">
      <c r="A23" s="33" t="s">
        <v>22</v>
      </c>
      <c r="B23" s="43" t="s">
        <v>13</v>
      </c>
      <c r="C23" s="50">
        <v>1100</v>
      </c>
      <c r="D23" s="17"/>
      <c r="E23" s="56">
        <f t="shared" si="0"/>
        <v>0</v>
      </c>
    </row>
    <row r="24" spans="1:5" s="12" customFormat="1" ht="21" customHeight="1">
      <c r="A24" s="33" t="s">
        <v>23</v>
      </c>
      <c r="B24" s="43" t="s">
        <v>13</v>
      </c>
      <c r="C24" s="43">
        <v>850</v>
      </c>
      <c r="D24" s="17"/>
      <c r="E24" s="56">
        <f t="shared" si="0"/>
        <v>0</v>
      </c>
    </row>
    <row r="25" spans="1:5" s="12" customFormat="1" ht="21" customHeight="1">
      <c r="A25" s="33" t="s">
        <v>24</v>
      </c>
      <c r="B25" s="43" t="s">
        <v>13</v>
      </c>
      <c r="C25" s="43">
        <v>500</v>
      </c>
      <c r="D25" s="17"/>
      <c r="E25" s="56">
        <f t="shared" si="0"/>
        <v>0</v>
      </c>
    </row>
    <row r="26" spans="1:5" s="12" customFormat="1" ht="21" customHeight="1">
      <c r="A26" s="33" t="s">
        <v>25</v>
      </c>
      <c r="B26" s="43" t="s">
        <v>13</v>
      </c>
      <c r="C26" s="50">
        <v>1000</v>
      </c>
      <c r="D26" s="17"/>
      <c r="E26" s="56">
        <f t="shared" si="0"/>
        <v>0</v>
      </c>
    </row>
    <row r="27" spans="1:5" s="12" customFormat="1" ht="21" customHeight="1">
      <c r="A27" s="33" t="s">
        <v>26</v>
      </c>
      <c r="B27" s="43" t="s">
        <v>13</v>
      </c>
      <c r="C27" s="43">
        <v>300</v>
      </c>
      <c r="D27" s="17"/>
      <c r="E27" s="56">
        <f t="shared" si="0"/>
        <v>0</v>
      </c>
    </row>
    <row r="28" spans="1:5" s="12" customFormat="1" ht="21" customHeight="1">
      <c r="A28" s="33" t="s">
        <v>27</v>
      </c>
      <c r="B28" s="43" t="s">
        <v>13</v>
      </c>
      <c r="C28" s="43">
        <v>500</v>
      </c>
      <c r="D28" s="17"/>
      <c r="E28" s="56">
        <f t="shared" si="0"/>
        <v>0</v>
      </c>
    </row>
    <row r="29" spans="1:5" s="12" customFormat="1" ht="21" customHeight="1">
      <c r="A29" s="33" t="s">
        <v>28</v>
      </c>
      <c r="B29" s="43" t="s">
        <v>13</v>
      </c>
      <c r="C29" s="43">
        <v>920</v>
      </c>
      <c r="D29" s="17"/>
      <c r="E29" s="56">
        <f t="shared" si="0"/>
        <v>0</v>
      </c>
    </row>
    <row r="30" spans="1:5" s="12" customFormat="1" ht="21" customHeight="1">
      <c r="A30" s="33" t="s">
        <v>29</v>
      </c>
      <c r="B30" s="43" t="s">
        <v>13</v>
      </c>
      <c r="C30" s="50">
        <v>1200</v>
      </c>
      <c r="D30" s="17"/>
      <c r="E30" s="56">
        <f t="shared" si="0"/>
        <v>0</v>
      </c>
    </row>
    <row r="31" spans="1:5" s="12" customFormat="1" ht="21" customHeight="1">
      <c r="A31" s="33" t="s">
        <v>30</v>
      </c>
      <c r="B31" s="43" t="s">
        <v>13</v>
      </c>
      <c r="C31" s="43">
        <v>250</v>
      </c>
      <c r="D31" s="17"/>
      <c r="E31" s="56">
        <f t="shared" si="0"/>
        <v>0</v>
      </c>
    </row>
    <row r="32" spans="1:5" s="12" customFormat="1" ht="31.5" customHeight="1">
      <c r="A32" s="33" t="s">
        <v>31</v>
      </c>
      <c r="B32" s="43" t="s">
        <v>13</v>
      </c>
      <c r="C32" s="43">
        <v>120</v>
      </c>
      <c r="D32" s="17"/>
      <c r="E32" s="56">
        <f t="shared" si="0"/>
        <v>0</v>
      </c>
    </row>
    <row r="33" spans="1:5" s="12" customFormat="1" ht="21" customHeight="1">
      <c r="A33" s="33" t="s">
        <v>32</v>
      </c>
      <c r="B33" s="43" t="s">
        <v>13</v>
      </c>
      <c r="C33" s="43">
        <v>60</v>
      </c>
      <c r="D33" s="17"/>
      <c r="E33" s="56">
        <f t="shared" si="0"/>
        <v>0</v>
      </c>
    </row>
    <row r="34" spans="1:5" s="12" customFormat="1" ht="21" customHeight="1">
      <c r="A34" s="33" t="s">
        <v>33</v>
      </c>
      <c r="B34" s="43" t="s">
        <v>13</v>
      </c>
      <c r="C34" s="43">
        <v>200</v>
      </c>
      <c r="D34" s="17"/>
      <c r="E34" s="56">
        <f t="shared" si="0"/>
        <v>0</v>
      </c>
    </row>
    <row r="35" spans="1:5" s="12" customFormat="1" ht="21" customHeight="1">
      <c r="A35" s="33" t="s">
        <v>34</v>
      </c>
      <c r="B35" s="43" t="s">
        <v>13</v>
      </c>
      <c r="C35" s="43">
        <v>120</v>
      </c>
      <c r="D35" s="17"/>
      <c r="E35" s="56">
        <f t="shared" si="0"/>
        <v>0</v>
      </c>
    </row>
    <row r="36" spans="1:5" s="12" customFormat="1" ht="21" customHeight="1">
      <c r="A36" s="33" t="s">
        <v>35</v>
      </c>
      <c r="B36" s="43" t="s">
        <v>13</v>
      </c>
      <c r="C36" s="50">
        <v>2100</v>
      </c>
      <c r="D36" s="17"/>
      <c r="E36" s="56">
        <f t="shared" si="0"/>
        <v>0</v>
      </c>
    </row>
    <row r="37" spans="1:5" s="12" customFormat="1" ht="21" customHeight="1">
      <c r="A37" s="33" t="s">
        <v>36</v>
      </c>
      <c r="B37" s="43" t="s">
        <v>13</v>
      </c>
      <c r="C37" s="43">
        <v>300</v>
      </c>
      <c r="D37" s="17"/>
      <c r="E37" s="56">
        <f t="shared" si="0"/>
        <v>0</v>
      </c>
    </row>
    <row r="38" spans="1:5" s="12" customFormat="1" ht="21" customHeight="1">
      <c r="A38" s="33" t="s">
        <v>37</v>
      </c>
      <c r="B38" s="43" t="s">
        <v>13</v>
      </c>
      <c r="C38" s="43">
        <v>500</v>
      </c>
      <c r="D38" s="17"/>
      <c r="E38" s="56">
        <f t="shared" si="0"/>
        <v>0</v>
      </c>
    </row>
    <row r="39" spans="1:5" s="12" customFormat="1" ht="21" customHeight="1">
      <c r="A39" s="33" t="s">
        <v>38</v>
      </c>
      <c r="B39" s="43" t="s">
        <v>13</v>
      </c>
      <c r="C39" s="43">
        <v>200</v>
      </c>
      <c r="D39" s="17"/>
      <c r="E39" s="56">
        <f t="shared" si="0"/>
        <v>0</v>
      </c>
    </row>
    <row r="40" spans="1:5" s="12" customFormat="1" ht="21" customHeight="1">
      <c r="A40" s="33" t="s">
        <v>39</v>
      </c>
      <c r="B40" s="43" t="s">
        <v>13</v>
      </c>
      <c r="C40" s="43">
        <v>600</v>
      </c>
      <c r="D40" s="17"/>
      <c r="E40" s="56">
        <f t="shared" si="0"/>
        <v>0</v>
      </c>
    </row>
    <row r="41" spans="1:5" s="12" customFormat="1" ht="21" customHeight="1">
      <c r="A41" s="32" t="s">
        <v>40</v>
      </c>
      <c r="B41" s="43" t="s">
        <v>13</v>
      </c>
      <c r="C41" s="43">
        <v>3</v>
      </c>
      <c r="D41" s="17"/>
      <c r="E41" s="56">
        <f t="shared" si="0"/>
        <v>0</v>
      </c>
    </row>
    <row r="42" spans="1:5" s="12" customFormat="1" ht="21" customHeight="1">
      <c r="A42" s="32" t="s">
        <v>41</v>
      </c>
      <c r="B42" s="43" t="s">
        <v>13</v>
      </c>
      <c r="C42" s="43">
        <v>400</v>
      </c>
      <c r="D42" s="17"/>
      <c r="E42" s="56">
        <f t="shared" si="0"/>
        <v>0</v>
      </c>
    </row>
    <row r="43" spans="1:5" s="12" customFormat="1" ht="21" customHeight="1">
      <c r="A43" s="32" t="s">
        <v>42</v>
      </c>
      <c r="B43" s="43" t="s">
        <v>13</v>
      </c>
      <c r="C43" s="43">
        <v>550</v>
      </c>
      <c r="D43" s="17"/>
      <c r="E43" s="56">
        <f t="shared" si="0"/>
        <v>0</v>
      </c>
    </row>
    <row r="44" spans="1:5" s="12" customFormat="1" ht="21" customHeight="1">
      <c r="A44" s="32" t="s">
        <v>43</v>
      </c>
      <c r="B44" s="43" t="s">
        <v>13</v>
      </c>
      <c r="C44" s="50">
        <v>1000</v>
      </c>
      <c r="D44" s="17"/>
      <c r="E44" s="56">
        <f t="shared" si="0"/>
        <v>0</v>
      </c>
    </row>
    <row r="45" spans="1:5" s="12" customFormat="1" ht="21" customHeight="1">
      <c r="A45" s="32" t="s">
        <v>44</v>
      </c>
      <c r="B45" s="43" t="s">
        <v>13</v>
      </c>
      <c r="C45" s="50">
        <v>3500</v>
      </c>
      <c r="D45" s="17"/>
      <c r="E45" s="56">
        <f t="shared" si="0"/>
        <v>0</v>
      </c>
    </row>
    <row r="46" spans="1:5" s="12" customFormat="1" ht="21" customHeight="1">
      <c r="A46" s="32" t="s">
        <v>45</v>
      </c>
      <c r="B46" s="43" t="s">
        <v>13</v>
      </c>
      <c r="C46" s="50">
        <v>1000</v>
      </c>
      <c r="D46" s="17"/>
      <c r="E46" s="56">
        <f t="shared" si="0"/>
        <v>0</v>
      </c>
    </row>
    <row r="47" spans="1:5" s="12" customFormat="1" ht="21" customHeight="1">
      <c r="A47" s="32" t="s">
        <v>46</v>
      </c>
      <c r="B47" s="43" t="s">
        <v>13</v>
      </c>
      <c r="C47" s="50">
        <v>1000</v>
      </c>
      <c r="D47" s="17"/>
      <c r="E47" s="56">
        <f t="shared" si="0"/>
        <v>0</v>
      </c>
    </row>
    <row r="48" spans="1:5" s="12" customFormat="1" ht="21" customHeight="1">
      <c r="A48" s="32" t="s">
        <v>47</v>
      </c>
      <c r="B48" s="43" t="s">
        <v>13</v>
      </c>
      <c r="C48" s="43">
        <v>300</v>
      </c>
      <c r="D48" s="17"/>
      <c r="E48" s="56">
        <f t="shared" si="0"/>
        <v>0</v>
      </c>
    </row>
    <row r="49" spans="1:5" s="12" customFormat="1" ht="21" customHeight="1">
      <c r="A49" s="32" t="s">
        <v>48</v>
      </c>
      <c r="B49" s="43" t="s">
        <v>13</v>
      </c>
      <c r="C49" s="43">
        <v>150</v>
      </c>
      <c r="D49" s="17"/>
      <c r="E49" s="56">
        <f t="shared" si="0"/>
        <v>0</v>
      </c>
    </row>
    <row r="50" spans="1:5" s="12" customFormat="1" ht="21" customHeight="1">
      <c r="A50" s="33" t="s">
        <v>49</v>
      </c>
      <c r="B50" s="43" t="s">
        <v>13</v>
      </c>
      <c r="C50" s="43">
        <v>20</v>
      </c>
      <c r="D50" s="17"/>
      <c r="E50" s="56">
        <f t="shared" si="0"/>
        <v>0</v>
      </c>
    </row>
    <row r="51" spans="1:5" s="12" customFormat="1" ht="21" customHeight="1">
      <c r="A51" s="33" t="s">
        <v>50</v>
      </c>
      <c r="B51" s="43" t="s">
        <v>13</v>
      </c>
      <c r="C51" s="43">
        <v>5</v>
      </c>
      <c r="D51" s="17"/>
      <c r="E51" s="56">
        <f t="shared" si="0"/>
        <v>0</v>
      </c>
    </row>
    <row r="52" spans="1:5" s="12" customFormat="1" ht="21" customHeight="1" thickBot="1">
      <c r="A52" s="34" t="s">
        <v>51</v>
      </c>
      <c r="B52" s="45" t="s">
        <v>13</v>
      </c>
      <c r="C52" s="45">
        <v>5</v>
      </c>
      <c r="D52" s="18"/>
      <c r="E52" s="57">
        <f t="shared" si="0"/>
        <v>0</v>
      </c>
    </row>
    <row r="53" spans="1:5" s="5" customFormat="1" ht="25.5" customHeight="1" thickBot="1">
      <c r="A53" s="35"/>
      <c r="B53" s="35"/>
      <c r="C53" s="35"/>
      <c r="D53" s="19" t="s">
        <v>52</v>
      </c>
      <c r="E53" s="58">
        <f>SUM(E14:E52)</f>
        <v>0</v>
      </c>
    </row>
    <row r="54" spans="1:5" s="5" customFormat="1" ht="25.5" customHeight="1" thickBot="1">
      <c r="A54" s="35"/>
      <c r="B54" s="35"/>
      <c r="C54" s="35"/>
      <c r="D54" s="20" t="s">
        <v>53</v>
      </c>
      <c r="E54" s="59">
        <f>E53*0.25</f>
        <v>0</v>
      </c>
    </row>
    <row r="55" spans="1:5" s="5" customFormat="1" ht="25.5" customHeight="1" thickBot="1">
      <c r="A55" s="35"/>
      <c r="B55" s="35"/>
      <c r="C55" s="35"/>
      <c r="D55" s="20" t="s">
        <v>54</v>
      </c>
      <c r="E55" s="59">
        <f>+E53+E54</f>
        <v>0</v>
      </c>
    </row>
    <row r="56" spans="1:5" ht="14.25">
      <c r="A56" s="28"/>
      <c r="B56" s="28"/>
      <c r="C56" s="28"/>
      <c r="D56" s="12"/>
      <c r="E56" s="28"/>
    </row>
    <row r="57" spans="1:5" s="5" customFormat="1" ht="14.25">
      <c r="A57" s="36" t="s">
        <v>55</v>
      </c>
      <c r="B57" s="36"/>
      <c r="C57" s="36"/>
      <c r="E57" s="36"/>
    </row>
    <row r="58" spans="1:5" s="5" customFormat="1" ht="14.25">
      <c r="A58" s="36" t="s">
        <v>56</v>
      </c>
      <c r="B58" s="36"/>
      <c r="C58" s="36"/>
      <c r="E58" s="36"/>
    </row>
    <row r="59" spans="1:5" s="5" customFormat="1" ht="14.25">
      <c r="A59" s="36" t="s">
        <v>57</v>
      </c>
      <c r="B59" s="36"/>
      <c r="C59" s="36"/>
      <c r="E59" s="36"/>
    </row>
    <row r="60" spans="1:5" s="5" customFormat="1" ht="14.25">
      <c r="A60" s="36" t="s">
        <v>58</v>
      </c>
      <c r="B60" s="36"/>
      <c r="C60" s="36"/>
      <c r="E60" s="36"/>
    </row>
    <row r="61" spans="1:5" s="5" customFormat="1" ht="14.25">
      <c r="A61" s="36"/>
      <c r="B61" s="36"/>
      <c r="C61" s="36"/>
      <c r="E61" s="36"/>
    </row>
    <row r="62" spans="1:5" s="5" customFormat="1" ht="14.25">
      <c r="A62" s="36"/>
      <c r="B62" s="36"/>
      <c r="C62" s="36"/>
      <c r="E62" s="36"/>
    </row>
    <row r="63" spans="1:5" s="5" customFormat="1" ht="14.25">
      <c r="A63" s="36"/>
      <c r="B63" s="36"/>
      <c r="C63" s="36"/>
      <c r="E63" s="36"/>
    </row>
    <row r="64" spans="1:5" s="5" customFormat="1" ht="14.25">
      <c r="A64" s="36"/>
      <c r="B64" s="36"/>
      <c r="C64" s="36"/>
      <c r="E64" s="36"/>
    </row>
    <row r="65" spans="1:5" s="5" customFormat="1" ht="14.25">
      <c r="A65" s="36"/>
      <c r="B65" s="36"/>
      <c r="C65" s="36"/>
      <c r="E65" s="36"/>
    </row>
    <row r="66" spans="1:5" ht="14.25">
      <c r="A66" s="28"/>
      <c r="B66" s="28"/>
      <c r="C66" s="28"/>
      <c r="D66" s="12" t="s">
        <v>59</v>
      </c>
      <c r="E66" s="28"/>
    </row>
    <row r="67" spans="1:5" ht="14.25">
      <c r="A67" s="28" t="s">
        <v>60</v>
      </c>
      <c r="B67" s="46"/>
      <c r="C67" s="28"/>
      <c r="D67" s="21"/>
      <c r="E67" s="46"/>
    </row>
    <row r="68" spans="1:5" ht="14.25">
      <c r="A68" s="28"/>
      <c r="B68" s="28"/>
      <c r="C68" s="28"/>
      <c r="D68" s="12" t="s">
        <v>61</v>
      </c>
      <c r="E68" s="28"/>
    </row>
    <row r="69" spans="1:5" ht="14.25">
      <c r="A69" s="28"/>
      <c r="B69" s="28"/>
      <c r="C69" s="28"/>
      <c r="D69" s="12"/>
      <c r="E69" s="28"/>
    </row>
  </sheetData>
  <sheetProtection password="C7A9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Korisnik557</dc:creator>
  <cp:keywords/>
  <dc:description/>
  <cp:lastModifiedBy>Korisnik557</cp:lastModifiedBy>
  <cp:lastPrinted>2017-11-29T11:50:46Z</cp:lastPrinted>
  <dcterms:created xsi:type="dcterms:W3CDTF">2017-11-29T11:47:44Z</dcterms:created>
  <dcterms:modified xsi:type="dcterms:W3CDTF">2017-11-29T11:54:41Z</dcterms:modified>
  <cp:category/>
  <cp:version/>
  <cp:contentType/>
  <cp:contentStatus/>
</cp:coreProperties>
</file>